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8145"/>
  </bookViews>
  <sheets>
    <sheet name="Formatowanie 1" sheetId="4" r:id="rId1"/>
  </sheets>
  <definedNames>
    <definedName name="Green">#REF!</definedName>
    <definedName name="Hungary">#REF!</definedName>
    <definedName name="Poland">#REF!</definedName>
    <definedName name="Red">#REF!</definedName>
    <definedName name="Yellow">#REF!</definedName>
  </definedNames>
  <calcPr calcId="162913"/>
</workbook>
</file>

<file path=xl/calcChain.xml><?xml version="1.0" encoding="utf-8"?>
<calcChain xmlns="http://schemas.openxmlformats.org/spreadsheetml/2006/main">
  <c r="I20" i="4" l="1"/>
  <c r="H20" i="4"/>
  <c r="G20" i="4"/>
  <c r="F20" i="4"/>
  <c r="E20" i="4"/>
  <c r="D20" i="4"/>
  <c r="C20" i="4"/>
  <c r="I17" i="4"/>
  <c r="H17" i="4"/>
  <c r="G17" i="4"/>
  <c r="F17" i="4"/>
  <c r="E17" i="4"/>
  <c r="D17" i="4"/>
  <c r="C17" i="4"/>
  <c r="D14" i="4"/>
  <c r="E14" i="4"/>
  <c r="F14" i="4"/>
  <c r="G14" i="4"/>
  <c r="H14" i="4"/>
  <c r="I14" i="4"/>
  <c r="C14" i="4"/>
  <c r="D11" i="4"/>
  <c r="E11" i="4"/>
  <c r="F11" i="4"/>
  <c r="G11" i="4"/>
  <c r="H11" i="4"/>
  <c r="I11" i="4"/>
  <c r="C11" i="4"/>
  <c r="C21" i="4" l="1"/>
  <c r="D21" i="4"/>
  <c r="E21" i="4"/>
  <c r="F21" i="4"/>
  <c r="G21" i="4"/>
  <c r="H21" i="4"/>
  <c r="I21" i="4"/>
</calcChain>
</file>

<file path=xl/sharedStrings.xml><?xml version="1.0" encoding="utf-8"?>
<sst xmlns="http://schemas.openxmlformats.org/spreadsheetml/2006/main" count="43" uniqueCount="36">
  <si>
    <t>1Q</t>
  </si>
  <si>
    <t>2Q</t>
  </si>
  <si>
    <t>1HY</t>
  </si>
  <si>
    <t>styczeń</t>
  </si>
  <si>
    <t>luty</t>
  </si>
  <si>
    <t>marzec</t>
  </si>
  <si>
    <t>kwiecień</t>
  </si>
  <si>
    <t>maj</t>
  </si>
  <si>
    <t>czerwiec</t>
  </si>
  <si>
    <t>produkt 1</t>
  </si>
  <si>
    <t>produkt 2</t>
  </si>
  <si>
    <t>produkt 3</t>
  </si>
  <si>
    <t>produkt 4</t>
  </si>
  <si>
    <t>brand 1</t>
  </si>
  <si>
    <t>produkt 6</t>
  </si>
  <si>
    <t>brand 2</t>
  </si>
  <si>
    <t>produkt 7</t>
  </si>
  <si>
    <t>produkt 8</t>
  </si>
  <si>
    <t>brand 3</t>
  </si>
  <si>
    <t>produkt 9</t>
  </si>
  <si>
    <t>produkt 10</t>
  </si>
  <si>
    <t>brand 4</t>
  </si>
  <si>
    <t>kategoria 1</t>
  </si>
  <si>
    <t>brand 5</t>
  </si>
  <si>
    <t>brand 6</t>
  </si>
  <si>
    <t>brand 7</t>
  </si>
  <si>
    <t>kategoria 2</t>
  </si>
  <si>
    <t>brand 8</t>
  </si>
  <si>
    <t>brand 9</t>
  </si>
  <si>
    <t>brand 10</t>
  </si>
  <si>
    <t>kategoria 3</t>
  </si>
  <si>
    <t>Suma dla wszystkich brandów</t>
  </si>
  <si>
    <t xml:space="preserve"> </t>
  </si>
  <si>
    <t>produkt 11</t>
  </si>
  <si>
    <t>produkt 12</t>
  </si>
  <si>
    <t>produkt 5 wer1.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</si>
</sst>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6">
    <xf numFmtId="0" fontId="0" fillId="0" borderId="0" xfId="0"/>
    <xf numFmtId="0" fontId="1" fillId="2" borderId="0" xfId="0" applyFont="1" applyFill="1" applyBorder="1"/>
    <xf numFmtId="3" fontId="4" fillId="2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2" fontId="1" fillId="0" borderId="0" xfId="0" applyNumberFormat="1" applyFont="1" applyFill="1" applyBorder="1"/>
  </cellXfs>
  <cellStyles count="3">
    <cellStyle name="Normal_99MoPP" xfId="1"/>
    <cellStyle name="Normalny" xfId="0" builtinId="0"/>
    <cellStyle name="Обычный_Huefs13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2:U35"/>
  <sheetViews>
    <sheetView showGridLines="0" tabSelected="1" workbookViewId="0">
      <selection activeCell="E4" sqref="B2:I30"/>
    </sheetView>
  </sheetViews>
  <sheetFormatPr defaultColWidth="8.85546875" defaultRowHeight="12.75" x14ac:dyDescent="0.2"/>
  <cols>
    <col min="1" max="1" width="4.28515625" style="3" customWidth="1"/>
    <col min="2" max="2" width="11.42578125" style="3" customWidth="1"/>
    <col min="3" max="6" width="7.7109375" style="3" customWidth="1"/>
    <col min="7" max="7" width="5.28515625" style="3" customWidth="1"/>
    <col min="8" max="8" width="7.7109375" style="3" customWidth="1"/>
    <col min="9" max="9" width="8" style="3" customWidth="1"/>
    <col min="10" max="16384" width="8.85546875" style="3"/>
  </cols>
  <sheetData>
    <row r="2" spans="1:21" s="1" customFormat="1" x14ac:dyDescent="0.2">
      <c r="A2" s="3"/>
      <c r="B2" s="3"/>
      <c r="C2" s="3" t="s">
        <v>0</v>
      </c>
      <c r="D2" s="3" t="s">
        <v>0</v>
      </c>
      <c r="E2" s="3" t="s">
        <v>0</v>
      </c>
      <c r="F2" s="3" t="s">
        <v>1</v>
      </c>
      <c r="G2" s="3" t="s">
        <v>1</v>
      </c>
      <c r="H2" s="3" t="s">
        <v>1</v>
      </c>
      <c r="I2" s="3" t="s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1" customFormat="1" x14ac:dyDescent="0.2">
      <c r="A3" s="3"/>
      <c r="B3" s="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1" customFormat="1" x14ac:dyDescent="0.2">
      <c r="A4" s="3"/>
      <c r="B4" s="3" t="s">
        <v>9</v>
      </c>
      <c r="C4" s="3">
        <v>180.82486717546166</v>
      </c>
      <c r="D4" s="3">
        <v>162.4986567945528</v>
      </c>
      <c r="E4" s="3">
        <v>182.14012930293524</v>
      </c>
      <c r="F4" s="3">
        <v>81.041634126882485</v>
      </c>
      <c r="G4" s="3">
        <v>192.72051011293885</v>
      </c>
      <c r="H4" s="3">
        <v>16.75</v>
      </c>
      <c r="I4" s="5">
        <v>885.97579751277101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s="1" customFormat="1" x14ac:dyDescent="0.2">
      <c r="A5" s="3"/>
      <c r="B5" s="3" t="s">
        <v>10</v>
      </c>
      <c r="C5" s="3">
        <v>149.82486717546166</v>
      </c>
      <c r="D5" s="3">
        <v>131.4986567945528</v>
      </c>
      <c r="E5" s="3">
        <v>151.14012930293524</v>
      </c>
      <c r="F5" s="3">
        <v>50.041634126882485</v>
      </c>
      <c r="G5" s="3">
        <v>161.72051011293885</v>
      </c>
      <c r="H5" s="3">
        <v>12</v>
      </c>
      <c r="I5" s="5">
        <v>854.97579751277101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s="1" customFormat="1" x14ac:dyDescent="0.2">
      <c r="A6" s="3"/>
      <c r="B6" s="3" t="s">
        <v>11</v>
      </c>
      <c r="C6" s="3">
        <v>49.941622391820552</v>
      </c>
      <c r="D6" s="3">
        <v>43.832885598184269</v>
      </c>
      <c r="E6" s="3">
        <v>50.380043100978412</v>
      </c>
      <c r="F6" s="3">
        <v>16.680544708960827</v>
      </c>
      <c r="G6" s="3">
        <v>53.906836704312951</v>
      </c>
      <c r="H6" s="3">
        <v>4</v>
      </c>
      <c r="I6" s="5">
        <v>171.22856219812343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s="1" customFormat="1" x14ac:dyDescent="0.2">
      <c r="A7" s="3"/>
      <c r="B7" s="3" t="s">
        <v>12</v>
      </c>
      <c r="C7" s="3">
        <v>74.912433587730831</v>
      </c>
      <c r="D7" s="3">
        <v>65.7493283972764</v>
      </c>
      <c r="E7" s="3">
        <v>75.570064651467618</v>
      </c>
      <c r="F7" s="3">
        <v>25.020817063441243</v>
      </c>
      <c r="G7" s="3">
        <v>80.860255056469427</v>
      </c>
      <c r="H7" s="3">
        <v>6</v>
      </c>
      <c r="I7" s="5">
        <v>603.68568659437028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s="1" customFormat="1" x14ac:dyDescent="0.2">
      <c r="A8" s="3"/>
      <c r="B8" s="3" t="s">
        <v>35</v>
      </c>
      <c r="C8" s="3">
        <v>24.970811195910279</v>
      </c>
      <c r="D8" s="3">
        <v>21.916442799092131</v>
      </c>
      <c r="E8" s="3">
        <v>25.190021550489206</v>
      </c>
      <c r="F8" s="3">
        <v>8.3402723544804154</v>
      </c>
      <c r="G8" s="3">
        <v>26.953418352156476</v>
      </c>
      <c r="H8" s="3">
        <v>2</v>
      </c>
      <c r="I8" s="5">
        <v>819.91424879249371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s="1" customFormat="1" x14ac:dyDescent="0.2">
      <c r="A9" s="3"/>
      <c r="B9" s="3" t="s">
        <v>14</v>
      </c>
      <c r="C9" s="3">
        <v>194.82486717546166</v>
      </c>
      <c r="D9" s="3">
        <v>176.4986567945528</v>
      </c>
      <c r="E9" s="3">
        <v>196.14012930293524</v>
      </c>
      <c r="F9" s="3">
        <v>95.041634126882485</v>
      </c>
      <c r="G9" s="3">
        <v>206.72051011293885</v>
      </c>
      <c r="H9" s="3">
        <v>30.75</v>
      </c>
      <c r="I9" s="5">
        <v>899.97579751277101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1" customFormat="1" x14ac:dyDescent="0.2">
      <c r="A10" s="3"/>
      <c r="B10" s="3" t="s">
        <v>16</v>
      </c>
      <c r="C10" s="3">
        <v>253.82486717546161</v>
      </c>
      <c r="D10" s="3">
        <v>235.49865679455286</v>
      </c>
      <c r="E10" s="3">
        <v>255.14012930293518</v>
      </c>
      <c r="F10" s="3">
        <v>154.04163412688246</v>
      </c>
      <c r="G10" s="3">
        <v>265.72051011293877</v>
      </c>
      <c r="H10" s="3">
        <v>63.5</v>
      </c>
      <c r="I10" s="5">
        <v>958.97579751277124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s="1" customFormat="1" x14ac:dyDescent="0.2">
      <c r="A11" s="3"/>
      <c r="B11" s="3" t="s">
        <v>13</v>
      </c>
      <c r="C11" s="3">
        <f>SUM(C4:C10)</f>
        <v>929.12433587730823</v>
      </c>
      <c r="D11" s="3">
        <f t="shared" ref="D11:I11" si="0">SUM(D4:D10)</f>
        <v>837.49328397276406</v>
      </c>
      <c r="E11" s="3">
        <f t="shared" si="0"/>
        <v>935.70064651467612</v>
      </c>
      <c r="F11" s="3">
        <f t="shared" si="0"/>
        <v>430.2081706344124</v>
      </c>
      <c r="G11" s="3">
        <f t="shared" si="0"/>
        <v>988.6025505646943</v>
      </c>
      <c r="H11" s="3">
        <f t="shared" si="0"/>
        <v>135</v>
      </c>
      <c r="I11" s="5">
        <f t="shared" si="0"/>
        <v>5194.7316876360719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s="1" customFormat="1" x14ac:dyDescent="0.2">
      <c r="A12" s="3"/>
      <c r="B12" s="3" t="s">
        <v>17</v>
      </c>
      <c r="C12" s="3">
        <v>177.85228020894206</v>
      </c>
      <c r="D12" s="3">
        <v>30.402592485866005</v>
      </c>
      <c r="E12" s="3">
        <v>136.69255369004756</v>
      </c>
      <c r="F12" s="3">
        <v>141.75</v>
      </c>
      <c r="G12" s="3">
        <v>206.35566942296961</v>
      </c>
      <c r="H12" s="3">
        <v>171.86115298466854</v>
      </c>
      <c r="I12" s="5">
        <v>864.91424879249371</v>
      </c>
      <c r="J12" s="3"/>
      <c r="K12" s="3"/>
      <c r="L12" s="4" t="s">
        <v>32</v>
      </c>
      <c r="M12" s="3"/>
      <c r="N12" s="3"/>
      <c r="O12" s="3"/>
      <c r="P12" s="3"/>
      <c r="Q12" s="3"/>
      <c r="R12" s="3"/>
      <c r="S12" s="3"/>
      <c r="T12" s="3"/>
      <c r="U12" s="3"/>
    </row>
    <row r="13" spans="1:21" s="1" customFormat="1" x14ac:dyDescent="0.2">
      <c r="A13" s="3"/>
      <c r="B13" s="3" t="s">
        <v>19</v>
      </c>
      <c r="C13" s="3">
        <v>533.55684062682622</v>
      </c>
      <c r="D13" s="3">
        <v>91.207777457598013</v>
      </c>
      <c r="E13" s="3">
        <v>410.07766107014265</v>
      </c>
      <c r="F13" s="3">
        <v>425.25</v>
      </c>
      <c r="G13" s="3">
        <v>619.06700826890881</v>
      </c>
      <c r="H13" s="3">
        <v>515.58345895400566</v>
      </c>
      <c r="I13" s="5">
        <v>2594.7427463774811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s="1" customFormat="1" x14ac:dyDescent="0.2">
      <c r="A14" s="3"/>
      <c r="B14" s="3" t="s">
        <v>15</v>
      </c>
      <c r="C14" s="3">
        <f>SUM(C12:C13)</f>
        <v>711.40912083576825</v>
      </c>
      <c r="D14" s="3">
        <f t="shared" ref="D14:I14" si="1">SUM(D12:D13)</f>
        <v>121.61036994346402</v>
      </c>
      <c r="E14" s="3">
        <f t="shared" si="1"/>
        <v>546.77021476019024</v>
      </c>
      <c r="F14" s="3">
        <f t="shared" si="1"/>
        <v>567</v>
      </c>
      <c r="G14" s="3">
        <f t="shared" si="1"/>
        <v>825.42267769187845</v>
      </c>
      <c r="H14" s="3">
        <f t="shared" si="1"/>
        <v>687.44461193867414</v>
      </c>
      <c r="I14" s="5">
        <f t="shared" si="1"/>
        <v>3459.6569951699748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s="1" customFormat="1" x14ac:dyDescent="0.2">
      <c r="A15" s="3"/>
      <c r="B15" s="3" t="s">
        <v>19</v>
      </c>
      <c r="C15" s="3">
        <v>95.505304025817637</v>
      </c>
      <c r="D15" s="3">
        <v>132.95962028950294</v>
      </c>
      <c r="E15" s="3">
        <v>99.26261320819907</v>
      </c>
      <c r="F15" s="3">
        <v>160.95606772305311</v>
      </c>
      <c r="G15" s="3">
        <v>52.372858104473785</v>
      </c>
      <c r="H15" s="3">
        <v>156.67119403704339</v>
      </c>
      <c r="I15" s="5">
        <v>697.72765738808994</v>
      </c>
      <c r="J15" s="3"/>
      <c r="K15" s="2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s="1" customFormat="1" x14ac:dyDescent="0.2">
      <c r="A16" s="3"/>
      <c r="B16" s="3" t="s">
        <v>20</v>
      </c>
      <c r="C16" s="3">
        <v>286.51591207745292</v>
      </c>
      <c r="D16" s="3">
        <v>398.87886086850881</v>
      </c>
      <c r="E16" s="3">
        <v>297.78783962459721</v>
      </c>
      <c r="F16" s="3">
        <v>482.8682031691593</v>
      </c>
      <c r="G16" s="3">
        <v>157.11857431342136</v>
      </c>
      <c r="H16" s="3">
        <v>470.01358211113018</v>
      </c>
      <c r="I16" s="5">
        <v>2093.1829721642694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s="1" customFormat="1" x14ac:dyDescent="0.2">
      <c r="A17" s="3"/>
      <c r="B17" s="3" t="s">
        <v>18</v>
      </c>
      <c r="C17" s="3">
        <f>SUM(C15:C16)</f>
        <v>382.02121610327055</v>
      </c>
      <c r="D17" s="3">
        <f t="shared" ref="D17" si="2">SUM(D15:D16)</f>
        <v>531.83848115801175</v>
      </c>
      <c r="E17" s="3">
        <f t="shared" ref="E17" si="3">SUM(E15:E16)</f>
        <v>397.05045283279628</v>
      </c>
      <c r="F17" s="3">
        <f t="shared" ref="F17" si="4">SUM(F15:F16)</f>
        <v>643.82427089221244</v>
      </c>
      <c r="G17" s="3">
        <f t="shared" ref="G17" si="5">SUM(G15:G16)</f>
        <v>209.49143241789514</v>
      </c>
      <c r="H17" s="3">
        <f t="shared" ref="H17" si="6">SUM(H15:H16)</f>
        <v>626.68477614817357</v>
      </c>
      <c r="I17" s="5">
        <f t="shared" ref="I17" si="7">SUM(I15:I16)</f>
        <v>2790.9106295523593</v>
      </c>
      <c r="J17" s="3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s="1" customFormat="1" x14ac:dyDescent="0.2">
      <c r="A18" s="3"/>
      <c r="B18" s="3" t="s">
        <v>33</v>
      </c>
      <c r="C18" s="3">
        <v>30.75</v>
      </c>
      <c r="D18" s="3">
        <v>220.62838780305438</v>
      </c>
      <c r="E18" s="3">
        <v>94.228363797086871</v>
      </c>
      <c r="F18" s="3">
        <v>219.59260119023034</v>
      </c>
      <c r="G18" s="3">
        <v>171.76803925206951</v>
      </c>
      <c r="H18" s="3">
        <v>236.74524457471068</v>
      </c>
      <c r="I18" s="5">
        <v>973.71263661715182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s="1" customFormat="1" x14ac:dyDescent="0.2">
      <c r="A19" s="3"/>
      <c r="B19" s="3" t="s">
        <v>34</v>
      </c>
      <c r="C19" s="3">
        <v>92.25</v>
      </c>
      <c r="D19" s="3">
        <v>661.88516340916317</v>
      </c>
      <c r="E19" s="3">
        <v>282.68509139126058</v>
      </c>
      <c r="F19" s="3">
        <v>658.77780357069105</v>
      </c>
      <c r="G19" s="3">
        <v>515.3041177562086</v>
      </c>
      <c r="H19" s="3">
        <v>710.23573372413205</v>
      </c>
      <c r="I19" s="5">
        <v>2921.1379098514553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s="1" customFormat="1" x14ac:dyDescent="0.2">
      <c r="A20" s="3"/>
      <c r="B20" s="3" t="s">
        <v>21</v>
      </c>
      <c r="C20" s="3">
        <f>SUM(C18:C19)</f>
        <v>123</v>
      </c>
      <c r="D20" s="3">
        <f t="shared" ref="D20" si="8">SUM(D18:D19)</f>
        <v>882.51355121221752</v>
      </c>
      <c r="E20" s="3">
        <f t="shared" ref="E20" si="9">SUM(E18:E19)</f>
        <v>376.91345518834748</v>
      </c>
      <c r="F20" s="3">
        <f t="shared" ref="F20" si="10">SUM(F18:F19)</f>
        <v>878.37040476092136</v>
      </c>
      <c r="G20" s="3">
        <f t="shared" ref="G20" si="11">SUM(G18:G19)</f>
        <v>687.07215700827805</v>
      </c>
      <c r="H20" s="3">
        <f t="shared" ref="H20" si="12">SUM(H18:H19)</f>
        <v>946.98097829884273</v>
      </c>
      <c r="I20" s="5">
        <f t="shared" ref="I20" si="13">SUM(I18:I19)</f>
        <v>3894.8505464686073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s="1" customFormat="1" x14ac:dyDescent="0.2">
      <c r="A21" s="3"/>
      <c r="B21" s="3" t="s">
        <v>22</v>
      </c>
      <c r="C21" s="3">
        <f>C20+C17+C14+C11</f>
        <v>2145.5546728163472</v>
      </c>
      <c r="D21" s="3">
        <f t="shared" ref="D21:I21" si="14">D20+D17+D14+D11</f>
        <v>2373.4556862864574</v>
      </c>
      <c r="E21" s="3">
        <f t="shared" si="14"/>
        <v>2256.43476929601</v>
      </c>
      <c r="F21" s="3">
        <f t="shared" si="14"/>
        <v>2519.4028462875463</v>
      </c>
      <c r="G21" s="3">
        <f t="shared" si="14"/>
        <v>2710.5888176827461</v>
      </c>
      <c r="H21" s="3">
        <f t="shared" si="14"/>
        <v>2396.1103663856902</v>
      </c>
      <c r="I21" s="5">
        <f t="shared" si="14"/>
        <v>15340.149858827011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s="1" customFormat="1" ht="12" customHeight="1" x14ac:dyDescent="0.2">
      <c r="A22" s="3"/>
      <c r="B22" s="3" t="s">
        <v>23</v>
      </c>
      <c r="C22" s="3">
        <v>94.376268879591947</v>
      </c>
      <c r="D22" s="3">
        <v>174.44531705763589</v>
      </c>
      <c r="E22" s="3">
        <v>848.06200750317066</v>
      </c>
      <c r="F22" s="3">
        <v>738.78283107821187</v>
      </c>
      <c r="G22" s="3">
        <v>167.77531538256608</v>
      </c>
      <c r="H22" s="3">
        <v>740.10643340513775</v>
      </c>
      <c r="I22" s="5">
        <v>2763.5481733063143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1" customFormat="1" x14ac:dyDescent="0.2">
      <c r="A23" s="3"/>
      <c r="B23" s="3" t="s">
        <v>24</v>
      </c>
      <c r="C23" s="3">
        <v>80.663666472444888</v>
      </c>
      <c r="D23" s="3">
        <v>438.78582304202365</v>
      </c>
      <c r="E23" s="3">
        <v>28.302688638686568</v>
      </c>
      <c r="F23" s="3">
        <v>797.51101911862406</v>
      </c>
      <c r="G23" s="3">
        <v>932.69937218137704</v>
      </c>
      <c r="H23" s="3">
        <v>796.60947185744124</v>
      </c>
      <c r="I23" s="5">
        <v>3074.5720413105973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s="1" customFormat="1" x14ac:dyDescent="0.2">
      <c r="A24" s="3"/>
      <c r="B24" s="3" t="s">
        <v>25</v>
      </c>
      <c r="C24" s="3">
        <v>409.19542588120328</v>
      </c>
      <c r="D24" s="3">
        <v>526.89509571403153</v>
      </c>
      <c r="E24" s="3">
        <v>172.03212054078793</v>
      </c>
      <c r="F24" s="3">
        <v>567.04576400726842</v>
      </c>
      <c r="G24" s="3">
        <v>251.86119330347267</v>
      </c>
      <c r="H24" s="3">
        <v>712.95011193044286</v>
      </c>
      <c r="I24" s="5">
        <v>2639.9797113772065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s="1" customFormat="1" x14ac:dyDescent="0.2">
      <c r="A25" s="3"/>
      <c r="B25" s="3" t="s">
        <v>26</v>
      </c>
      <c r="C25" s="3">
        <v>584.23536123324016</v>
      </c>
      <c r="D25" s="3">
        <v>1140.126235813691</v>
      </c>
      <c r="E25" s="3">
        <v>1048.3968166826453</v>
      </c>
      <c r="F25" s="3">
        <v>2103.3396142041047</v>
      </c>
      <c r="G25" s="3">
        <v>1352.3358808674157</v>
      </c>
      <c r="H25" s="3">
        <v>2249.6660171930216</v>
      </c>
      <c r="I25" s="5">
        <v>8478.0999259941182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s="1" customFormat="1" ht="12" customHeight="1" x14ac:dyDescent="0.2">
      <c r="A26" s="3"/>
      <c r="B26" s="3" t="s">
        <v>27</v>
      </c>
      <c r="C26" s="3">
        <v>113.97346241838858</v>
      </c>
      <c r="D26" s="3">
        <v>861.76740167264393</v>
      </c>
      <c r="E26" s="3">
        <v>412.38732617074623</v>
      </c>
      <c r="F26" s="3">
        <v>945.49519020731361</v>
      </c>
      <c r="G26" s="3">
        <v>504.97261482639288</v>
      </c>
      <c r="H26" s="3">
        <v>2.9064544127113123</v>
      </c>
      <c r="I26" s="5">
        <v>2841.5024497081968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1" customFormat="1" ht="12" customHeight="1" x14ac:dyDescent="0.2">
      <c r="A27" s="3"/>
      <c r="B27" s="3" t="s">
        <v>28</v>
      </c>
      <c r="C27" s="3">
        <v>544.70141099415969</v>
      </c>
      <c r="D27" s="3">
        <v>628.97882703657172</v>
      </c>
      <c r="E27" s="3">
        <v>267.25732289891124</v>
      </c>
      <c r="F27" s="3">
        <v>919.59002602737257</v>
      </c>
      <c r="G27" s="3">
        <v>547.37721000452223</v>
      </c>
      <c r="H27" s="3">
        <v>755.61578723779849</v>
      </c>
      <c r="I27" s="5">
        <v>3663.5205841993356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s="1" customFormat="1" ht="12" customHeight="1" x14ac:dyDescent="0.2">
      <c r="A28" s="3"/>
      <c r="B28" s="3" t="s">
        <v>29</v>
      </c>
      <c r="C28" s="3">
        <v>106.70032258260414</v>
      </c>
      <c r="D28" s="3">
        <v>115.19508375531507</v>
      </c>
      <c r="E28" s="3">
        <v>542.24456094924517</v>
      </c>
      <c r="F28" s="3">
        <v>595.16008253735015</v>
      </c>
      <c r="G28" s="3">
        <v>278.49759931630479</v>
      </c>
      <c r="H28" s="3">
        <v>336.24988542944334</v>
      </c>
      <c r="I28" s="5">
        <v>1974.0475345702628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s="1" customFormat="1" x14ac:dyDescent="0.2">
      <c r="A29" s="3"/>
      <c r="B29" s="3" t="s">
        <v>30</v>
      </c>
      <c r="C29" s="3">
        <v>658.67487341254832</v>
      </c>
      <c r="D29" s="3">
        <v>1490.7462287092158</v>
      </c>
      <c r="E29" s="3">
        <v>679.64464906965748</v>
      </c>
      <c r="F29" s="3">
        <v>1865.0852162346862</v>
      </c>
      <c r="G29" s="3">
        <v>1052.3498248309152</v>
      </c>
      <c r="H29" s="3">
        <v>758.52224165050984</v>
      </c>
      <c r="I29" s="5">
        <v>6505.0230339075333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1" customFormat="1" x14ac:dyDescent="0.2">
      <c r="A30" s="3"/>
      <c r="B30" s="3" t="s">
        <v>31</v>
      </c>
      <c r="C30" s="3">
        <v>4455.0703772257129</v>
      </c>
      <c r="D30" s="3">
        <v>6408.7918963285047</v>
      </c>
      <c r="E30" s="3">
        <v>5154.0702285267116</v>
      </c>
      <c r="F30" s="3">
        <v>8526.9807182525892</v>
      </c>
      <c r="G30" s="3">
        <v>6675.5402803861898</v>
      </c>
      <c r="H30" s="3">
        <v>7653.4089916149114</v>
      </c>
      <c r="I30" s="5">
        <v>38873.862492334621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2" spans="1:21" x14ac:dyDescent="0.2">
      <c r="H32" s="3" t="s">
        <v>32</v>
      </c>
    </row>
    <row r="35" spans="7:7" x14ac:dyDescent="0.2">
      <c r="G35" s="3" t="s">
        <v>32</v>
      </c>
    </row>
  </sheetData>
  <phoneticPr fontId="3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Formatowanie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Szyperski</dc:creator>
  <cp:lastModifiedBy>student student</cp:lastModifiedBy>
  <dcterms:created xsi:type="dcterms:W3CDTF">2009-02-10T07:42:03Z</dcterms:created>
  <dcterms:modified xsi:type="dcterms:W3CDTF">2026-02-24T15:37:24Z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86&quot;/&gt;&lt;partner val=&quot;530&quot;/&gt;&lt;CXlWorkbook id=&quot;1&quot;&gt;&lt;m_cxllink/&gt;&lt;/CXlWorkbook&gt;&lt;/root&gt;">
    <vt:bool>false</vt:bool>
  </property>
</Properties>
</file>